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0490" windowHeight="7350"/>
  </bookViews>
  <sheets>
    <sheet name="1-3 ГОДА" sheetId="1" r:id="rId1"/>
    <sheet name="3-7 ЛЕТ 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0" i="1" l="1"/>
  <c r="B13" i="1"/>
  <c r="F13" i="2"/>
  <c r="E13" i="2"/>
  <c r="D13" i="2"/>
  <c r="C13" i="2"/>
  <c r="F10" i="2"/>
  <c r="E10" i="2"/>
  <c r="D10" i="2"/>
  <c r="C10" i="2"/>
  <c r="F27" i="1"/>
  <c r="E27" i="1"/>
  <c r="C27" i="1"/>
  <c r="F13" i="1"/>
  <c r="E13" i="1"/>
  <c r="D13" i="1"/>
  <c r="C13" i="1"/>
  <c r="E10" i="1"/>
  <c r="D10" i="1"/>
  <c r="C10" i="1"/>
  <c r="F28" i="1" l="1"/>
  <c r="E28" i="1"/>
  <c r="C28" i="2"/>
  <c r="F28" i="2"/>
  <c r="E28" i="2"/>
  <c r="D28" i="2"/>
  <c r="C28" i="1"/>
  <c r="D28" i="1"/>
</calcChain>
</file>

<file path=xl/sharedStrings.xml><?xml version="1.0" encoding="utf-8"?>
<sst xmlns="http://schemas.openxmlformats.org/spreadsheetml/2006/main" count="72" uniqueCount="50">
  <si>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</si>
  <si>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</si>
  <si>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</si>
  <si>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</si>
  <si>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</si>
  <si>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</si>
  <si>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</si>
  <si>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</si>
  <si>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ИТОГО ЗА ЗАВТРАК</t>
  </si>
  <si>
    <t>II Завтрак</t>
  </si>
  <si>
    <t>ИТОГО ЗА 2-й ЗАВТРАК</t>
  </si>
  <si>
    <t>Обед</t>
  </si>
  <si>
    <t>ИТОГО ЗА ОБЕД</t>
  </si>
  <si>
    <t>Полдник</t>
  </si>
  <si>
    <t>ИТОГО ЗА ПОЛДНИК</t>
  </si>
  <si>
    <t>Всего за день:</t>
  </si>
  <si>
    <t xml:space="preserve">ХЛЕБ РЖАНОЙ </t>
  </si>
  <si>
    <t xml:space="preserve">ХЛЕБ ПШЕНИЧНЫЙ </t>
  </si>
  <si>
    <t>МОЛОКО КИПЯЧЕНОЕ № 400</t>
  </si>
  <si>
    <t>20</t>
  </si>
  <si>
    <t>САЛАТ ИЗ СВЕКЛЫ № 33</t>
  </si>
  <si>
    <t xml:space="preserve">МОЛОКО КИПЯЧЕНОЕ № 400 </t>
  </si>
  <si>
    <t>КИСЕЛЬ ИЗ ПОВИДЛА, ДЖЕМА, ВАРЕНЬЯ № 383</t>
  </si>
  <si>
    <t>45</t>
  </si>
  <si>
    <t>БАТОН</t>
  </si>
  <si>
    <t>КАША РАСЫПЧАТАЯ С ОВОЩАМИ ( ГРЕЧНЕВАЯ) № 166</t>
  </si>
  <si>
    <t>ЯЙЦА ВАРЕНЫЕ №213</t>
  </si>
  <si>
    <t>КАША РАССЫПЧАТАЯ С ОВОЩАМИ ( ГРЕЧНЕВАЯ) № 166</t>
  </si>
  <si>
    <t>ЯЙЦА ВАРЕНЫЕ № 213</t>
  </si>
  <si>
    <t xml:space="preserve">ПЕЧЕНЬЕ </t>
  </si>
  <si>
    <t>КАША ЖИДКАЯ (  манная) ТТК № 83</t>
  </si>
  <si>
    <t>КАША ЖИДКАЯ ( МАННАЯ ) ТТК № 83</t>
  </si>
  <si>
    <t>ЩИ ИЗ СВЕЖЕЙ  КАПУСТЫ И КАРТОФЕЛЕМ СО СМЕТАНОЙ ТТК  № 47</t>
  </si>
  <si>
    <t>150/10</t>
  </si>
  <si>
    <t>КОТЛЕТЫ, БИТОЧКИ, ШНИЦЕЛИ   РУБЛЕННЫЕ ТТК № 61</t>
  </si>
  <si>
    <t>ПУДИНГ ИЗ ТВОРОГА (ЗАПЕЧЕННЫЙ) С СОУСОМ МОЛОЧНЫМ ( СЛАДКИМ) ТТК № 156 № 351</t>
  </si>
  <si>
    <t>130/40</t>
  </si>
  <si>
    <t>ЩИ ИЗ СВЕЖЕЙ С КАПУСТЫ И КАРТОФЕЛЕМ СО СМЕТАНОЙ  ТТК № 47</t>
  </si>
  <si>
    <t>200/10</t>
  </si>
  <si>
    <t>КОТЛЕТЫ, БИТОЧКИ, ШНИЦЕЛИ  РУБЛЕННЫЕ ТТК № 61</t>
  </si>
  <si>
    <t>150/50</t>
  </si>
  <si>
    <t>ФРУКТЫ СВЕЖИЕ ЯБЛОКО №368</t>
  </si>
  <si>
    <t>ХЛЕБ ПЕКЛЕВАННЫЙ</t>
  </si>
  <si>
    <t>СНЕЖОК  № 401</t>
  </si>
  <si>
    <t xml:space="preserve">12 день на 18.02.2025 </t>
  </si>
  <si>
    <t>ФРУКТЫ СВЕЖИЕ ЯБЛОКО</t>
  </si>
  <si>
    <t>СНЕЖОК № 401</t>
  </si>
  <si>
    <t>12 день на 18.02.2025</t>
  </si>
  <si>
    <t xml:space="preserve">МОУ детский сад № 337 Ежеденевное 20-ти дневное меню ( Зима-осень) для детей  дошкольного возраста   3-7  лет, 12 часового режима функционирования </t>
  </si>
  <si>
    <t xml:space="preserve">МОУ детский сад № 337 Ежеденевное 20-ти дневное меню ( Зима-осень) для детей  дошкольного возраста   1-3 лет, 12 часового режима функционирования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</si>
</sst>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rgb="FF000000"/>
      <name val="Calibri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12"/>
      <color rgb="FF000000"/>
      <name val="Arial"/>
    </font>
    <font>
      <b/>
      <sz val="11"/>
      <color rgb="FF000000"/>
      <name val="Times New Roman"/>
    </font>
    <font>
      <b/>
      <sz val="10"/>
      <color rgb="FF000000"/>
      <name val="Arial"/>
    </font>
    <font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164" fontId="3" fillId="0" borderId="2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0" fontId="3" fillId="2" borderId="1" xfId="0" applyFont="1" applyFill="1" applyBorder="1" applyAlignment="1" applyProtection="1">
      <alignment horizontal="right" vertical="center" wrapText="1"/>
    </xf>
    <xf numFmtId="164" fontId="2" fillId="0" borderId="2" xfId="0" applyNumberFormat="1" applyFont="1" applyBorder="1" applyAlignment="1" applyProtection="1">
      <alignment horizontal="right" vertical="center" wrapText="1"/>
    </xf>
    <xf numFmtId="0" fontId="0" fillId="0" borderId="0" xfId="0" applyProtection="1"/>
    <xf numFmtId="49" fontId="7" fillId="0" borderId="2" xfId="0" applyNumberFormat="1" applyFont="1" applyBorder="1" applyAlignment="1" applyProtection="1">
      <alignment horizontal="center" vertical="center" wrapText="1"/>
    </xf>
    <xf numFmtId="164" fontId="7" fillId="0" borderId="2" xfId="0" applyNumberFormat="1" applyFont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left" vertical="center" wrapText="1"/>
    </xf>
    <xf numFmtId="164" fontId="2" fillId="3" borderId="1" xfId="0" applyNumberFormat="1" applyFont="1" applyFill="1" applyBorder="1" applyAlignment="1" applyProtection="1">
      <alignment horizontal="right" vertical="center" wrapText="1"/>
    </xf>
    <xf numFmtId="0" fontId="2" fillId="3" borderId="1" xfId="0" applyNumberFormat="1" applyFont="1" applyFill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164" fontId="2" fillId="0" borderId="7" xfId="0" applyNumberFormat="1" applyFont="1" applyBorder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6" xfId="0" applyFont="1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A2" sqref="A2:G2"/>
    </sheetView>
  </sheetViews>
  <sheetFormatPr defaultRowHeight="15" customHeight="1" x14ac:dyDescent="0.25"/>
  <cols>
    <col min="1" max="1" width="23" customWidth="1"/>
    <col min="7" max="7" width="12.7109375" customWidth="1"/>
  </cols>
  <sheetData>
    <row r="1" spans="1:7" ht="15.75" customHeight="1" x14ac:dyDescent="0.25">
      <c r="A1" s="26" t="s">
        <v>44</v>
      </c>
      <c r="B1" s="26"/>
      <c r="C1" s="26"/>
      <c r="D1" s="26"/>
      <c r="E1" s="26"/>
      <c r="F1" s="26"/>
      <c r="G1" s="26"/>
    </row>
    <row r="2" spans="1:7" ht="49.5" customHeight="1" x14ac:dyDescent="0.25">
      <c r="A2" s="27" t="s">
        <v>49</v>
      </c>
      <c r="B2" s="26"/>
      <c r="C2" s="26"/>
      <c r="D2" s="26"/>
      <c r="E2" s="26"/>
      <c r="F2" s="26"/>
      <c r="G2" s="26"/>
    </row>
    <row r="3" spans="1:7" ht="24" customHeight="1" x14ac:dyDescent="0.25">
      <c r="A3" s="28" t="s">
        <v>0</v>
      </c>
      <c r="B3" s="28" t="s">
        <v>1</v>
      </c>
      <c r="C3" s="30" t="s">
        <v>2</v>
      </c>
      <c r="D3" s="31"/>
      <c r="E3" s="31"/>
      <c r="F3" s="32" t="s">
        <v>3</v>
      </c>
      <c r="G3" s="1"/>
    </row>
    <row r="4" spans="1:7" ht="22.5" customHeight="1" x14ac:dyDescent="0.25">
      <c r="A4" s="29"/>
      <c r="B4" s="29"/>
      <c r="C4" s="2" t="s">
        <v>4</v>
      </c>
      <c r="D4" s="2" t="s">
        <v>5</v>
      </c>
      <c r="E4" s="2" t="s">
        <v>6</v>
      </c>
      <c r="F4" s="33"/>
      <c r="G4" s="3"/>
    </row>
    <row r="5" spans="1:7" ht="15" customHeight="1" x14ac:dyDescent="0.25">
      <c r="A5" s="21" t="s">
        <v>7</v>
      </c>
      <c r="B5" s="22"/>
      <c r="C5" s="22"/>
      <c r="D5" s="22"/>
      <c r="E5" s="22"/>
      <c r="F5" s="22"/>
      <c r="G5" s="22"/>
    </row>
    <row r="6" spans="1:7" ht="29.25" customHeight="1" x14ac:dyDescent="0.25">
      <c r="A6" s="4" t="s">
        <v>30</v>
      </c>
      <c r="B6" s="5">
        <v>150</v>
      </c>
      <c r="C6" s="6">
        <v>6.1</v>
      </c>
      <c r="D6" s="6">
        <v>3.4</v>
      </c>
      <c r="E6" s="6">
        <v>26.8</v>
      </c>
      <c r="F6" s="6">
        <v>163</v>
      </c>
      <c r="G6" s="7"/>
    </row>
    <row r="7" spans="1:7" ht="22.5" customHeight="1" x14ac:dyDescent="0.25">
      <c r="A7" s="4" t="s">
        <v>18</v>
      </c>
      <c r="B7" s="5">
        <v>150</v>
      </c>
      <c r="C7" s="6">
        <v>4.3</v>
      </c>
      <c r="D7" s="6">
        <v>3.7</v>
      </c>
      <c r="E7" s="6">
        <v>7</v>
      </c>
      <c r="F7" s="6">
        <v>78.599999999999994</v>
      </c>
      <c r="G7" s="7"/>
    </row>
    <row r="8" spans="1:7" ht="30" customHeight="1" x14ac:dyDescent="0.25">
      <c r="A8" s="4" t="s">
        <v>28</v>
      </c>
      <c r="B8" s="14" t="s">
        <v>23</v>
      </c>
      <c r="C8" s="6">
        <v>5.5</v>
      </c>
      <c r="D8" s="6">
        <v>5</v>
      </c>
      <c r="E8" s="6">
        <v>0.3</v>
      </c>
      <c r="F8" s="6">
        <v>68.599999999999994</v>
      </c>
      <c r="G8" s="7"/>
    </row>
    <row r="9" spans="1:7" ht="23.25" customHeight="1" x14ac:dyDescent="0.25">
      <c r="A9" s="4" t="s">
        <v>24</v>
      </c>
      <c r="B9" s="14" t="s">
        <v>19</v>
      </c>
      <c r="C9" s="6">
        <v>1.5</v>
      </c>
      <c r="D9" s="6">
        <v>0.6</v>
      </c>
      <c r="E9" s="6">
        <v>10.3</v>
      </c>
      <c r="F9" s="6">
        <v>52.4</v>
      </c>
      <c r="G9" s="7"/>
    </row>
    <row r="10" spans="1:7" ht="15" customHeight="1" x14ac:dyDescent="0.25">
      <c r="A10" s="8" t="s">
        <v>8</v>
      </c>
      <c r="B10" s="9">
        <v>355</v>
      </c>
      <c r="C10" s="10">
        <f>SUM(C6:C9)</f>
        <v>17.399999999999999</v>
      </c>
      <c r="D10" s="10">
        <f>SUM(D6:D9)</f>
        <v>12.7</v>
      </c>
      <c r="E10" s="10">
        <f>SUM(E6:E9)</f>
        <v>44.399999999999991</v>
      </c>
      <c r="F10" s="17">
        <f>SUM(F6:F9)</f>
        <v>362.59999999999997</v>
      </c>
      <c r="G10" s="10"/>
    </row>
    <row r="11" spans="1:7" ht="15" customHeight="1" x14ac:dyDescent="0.25">
      <c r="A11" s="21" t="s">
        <v>9</v>
      </c>
      <c r="B11" s="22"/>
      <c r="C11" s="22"/>
      <c r="D11" s="22"/>
      <c r="E11" s="22"/>
      <c r="F11" s="22"/>
      <c r="G11" s="22"/>
    </row>
    <row r="12" spans="1:7" ht="42" customHeight="1" x14ac:dyDescent="0.25">
      <c r="A12" s="16" t="s">
        <v>41</v>
      </c>
      <c r="B12" s="5">
        <v>200</v>
      </c>
      <c r="C12" s="6">
        <v>0.8</v>
      </c>
      <c r="D12" s="6">
        <v>0.8</v>
      </c>
      <c r="E12" s="6">
        <v>19</v>
      </c>
      <c r="F12" s="6">
        <v>91.2</v>
      </c>
      <c r="G12" s="7"/>
    </row>
    <row r="13" spans="1:7" ht="22.5" customHeight="1" x14ac:dyDescent="0.25">
      <c r="A13" s="8" t="s">
        <v>10</v>
      </c>
      <c r="B13" s="9">
        <f>SUM(B12)</f>
        <v>200</v>
      </c>
      <c r="C13" s="10">
        <f>SUM(C12)</f>
        <v>0.8</v>
      </c>
      <c r="D13" s="10">
        <f>SUM(D12)</f>
        <v>0.8</v>
      </c>
      <c r="E13" s="10">
        <f>SUM(E12)</f>
        <v>19</v>
      </c>
      <c r="F13" s="10">
        <f>SUM(F12)</f>
        <v>91.2</v>
      </c>
      <c r="G13" s="10"/>
    </row>
    <row r="14" spans="1:7" ht="15" customHeight="1" x14ac:dyDescent="0.25">
      <c r="A14" s="21" t="s">
        <v>11</v>
      </c>
      <c r="B14" s="22"/>
      <c r="C14" s="22"/>
      <c r="D14" s="22"/>
      <c r="E14" s="22"/>
      <c r="F14" s="22"/>
      <c r="G14" s="22"/>
    </row>
    <row r="15" spans="1:7" ht="30.75" customHeight="1" x14ac:dyDescent="0.25">
      <c r="A15" s="16" t="s">
        <v>20</v>
      </c>
      <c r="B15" s="5">
        <v>30</v>
      </c>
      <c r="C15" s="11">
        <v>0.4</v>
      </c>
      <c r="D15" s="11">
        <v>1.9</v>
      </c>
      <c r="E15" s="11">
        <v>2.5</v>
      </c>
      <c r="F15" s="11">
        <v>29.5</v>
      </c>
      <c r="G15" s="11"/>
    </row>
    <row r="16" spans="1:7" ht="36" customHeight="1" x14ac:dyDescent="0.25">
      <c r="A16" s="16" t="s">
        <v>32</v>
      </c>
      <c r="B16" s="5" t="s">
        <v>33</v>
      </c>
      <c r="C16" s="6">
        <v>1.4</v>
      </c>
      <c r="D16" s="6">
        <v>4.5</v>
      </c>
      <c r="E16" s="6">
        <v>5.7</v>
      </c>
      <c r="F16" s="15">
        <v>73.5</v>
      </c>
      <c r="G16" s="7"/>
    </row>
    <row r="17" spans="1:7" ht="43.5" customHeight="1" x14ac:dyDescent="0.25">
      <c r="A17" s="16" t="s">
        <v>34</v>
      </c>
      <c r="B17" s="5">
        <v>50</v>
      </c>
      <c r="C17" s="6">
        <v>6.3</v>
      </c>
      <c r="D17" s="6">
        <v>8.5</v>
      </c>
      <c r="E17" s="6">
        <v>15.1</v>
      </c>
      <c r="F17" s="6">
        <v>144.9</v>
      </c>
      <c r="G17" s="7"/>
    </row>
    <row r="18" spans="1:7" ht="33.75" customHeight="1" x14ac:dyDescent="0.25">
      <c r="A18" s="16" t="s">
        <v>25</v>
      </c>
      <c r="B18" s="5">
        <v>110</v>
      </c>
      <c r="C18" s="6">
        <v>5.7</v>
      </c>
      <c r="D18" s="6">
        <v>6.4</v>
      </c>
      <c r="E18" s="6">
        <v>26.3</v>
      </c>
      <c r="F18" s="6">
        <v>191.4</v>
      </c>
      <c r="G18" s="7"/>
    </row>
    <row r="19" spans="1:7" ht="30" customHeight="1" x14ac:dyDescent="0.25">
      <c r="A19" s="16" t="s">
        <v>22</v>
      </c>
      <c r="B19" s="5">
        <v>150</v>
      </c>
      <c r="C19" s="6">
        <v>0.1</v>
      </c>
      <c r="D19" s="6">
        <v>0</v>
      </c>
      <c r="E19" s="6">
        <v>21.1</v>
      </c>
      <c r="F19" s="6">
        <v>84.8</v>
      </c>
      <c r="G19" s="7"/>
    </row>
    <row r="20" spans="1:7" ht="15" customHeight="1" x14ac:dyDescent="0.25">
      <c r="A20" s="16" t="s">
        <v>42</v>
      </c>
      <c r="B20" s="5">
        <v>20</v>
      </c>
      <c r="C20" s="6">
        <v>1.3</v>
      </c>
      <c r="D20" s="6">
        <v>0.2</v>
      </c>
      <c r="E20" s="6">
        <v>8.5</v>
      </c>
      <c r="F20" s="6">
        <v>40.799999999999997</v>
      </c>
      <c r="G20" s="7"/>
    </row>
    <row r="21" spans="1:7" ht="15" customHeight="1" x14ac:dyDescent="0.25">
      <c r="A21" s="8" t="s">
        <v>12</v>
      </c>
      <c r="B21" s="9">
        <v>520</v>
      </c>
      <c r="C21" s="10">
        <v>15.2</v>
      </c>
      <c r="D21" s="10">
        <v>21.5</v>
      </c>
      <c r="E21" s="10">
        <v>79.2</v>
      </c>
      <c r="F21" s="18">
        <v>564.96</v>
      </c>
      <c r="G21" s="10"/>
    </row>
    <row r="22" spans="1:7" ht="15" customHeight="1" x14ac:dyDescent="0.25">
      <c r="A22" s="21" t="s">
        <v>13</v>
      </c>
      <c r="B22" s="22"/>
      <c r="C22" s="22"/>
      <c r="D22" s="22"/>
      <c r="E22" s="22"/>
      <c r="F22" s="22"/>
      <c r="G22" s="22"/>
    </row>
    <row r="23" spans="1:7" ht="60" customHeight="1" x14ac:dyDescent="0.25">
      <c r="A23" s="16" t="s">
        <v>35</v>
      </c>
      <c r="B23" s="5" t="s">
        <v>36</v>
      </c>
      <c r="C23" s="6">
        <v>12.8</v>
      </c>
      <c r="D23" s="6">
        <v>15.4</v>
      </c>
      <c r="E23" s="6">
        <v>35.4</v>
      </c>
      <c r="F23" s="6">
        <v>374.6</v>
      </c>
      <c r="G23" s="7"/>
    </row>
    <row r="24" spans="1:7" ht="40.5" customHeight="1" x14ac:dyDescent="0.25">
      <c r="A24" s="16" t="s">
        <v>43</v>
      </c>
      <c r="B24" s="5">
        <v>180</v>
      </c>
      <c r="C24" s="6">
        <v>5.0999999999999996</v>
      </c>
      <c r="D24" s="6">
        <v>4.4000000000000004</v>
      </c>
      <c r="E24" s="6">
        <v>7</v>
      </c>
      <c r="F24" s="6">
        <v>92.5</v>
      </c>
      <c r="G24" s="7"/>
    </row>
    <row r="25" spans="1:7" ht="15" customHeight="1" x14ac:dyDescent="0.25">
      <c r="A25" s="16" t="s">
        <v>17</v>
      </c>
      <c r="B25" s="5">
        <v>40</v>
      </c>
      <c r="C25" s="6">
        <v>3.1</v>
      </c>
      <c r="D25" s="6">
        <v>0.2</v>
      </c>
      <c r="E25" s="6">
        <v>20.100000000000001</v>
      </c>
      <c r="F25" s="6">
        <v>94.7</v>
      </c>
      <c r="G25" s="7"/>
    </row>
    <row r="26" spans="1:7" ht="22.5" customHeight="1" x14ac:dyDescent="0.25">
      <c r="A26" s="4" t="s">
        <v>29</v>
      </c>
      <c r="B26" s="5">
        <v>20</v>
      </c>
      <c r="C26" s="6">
        <v>1.5</v>
      </c>
      <c r="D26" s="6">
        <v>2</v>
      </c>
      <c r="E26" s="6">
        <v>14.9</v>
      </c>
      <c r="F26" s="6">
        <v>83.4</v>
      </c>
      <c r="G26" s="7"/>
    </row>
    <row r="27" spans="1:7" ht="15" customHeight="1" x14ac:dyDescent="0.25">
      <c r="A27" s="8" t="s">
        <v>14</v>
      </c>
      <c r="B27" s="9">
        <v>410</v>
      </c>
      <c r="C27" s="10">
        <f>SUM(C23:C26)</f>
        <v>22.5</v>
      </c>
      <c r="D27" s="10">
        <v>22</v>
      </c>
      <c r="E27" s="10">
        <f>SUM(E23:E26)</f>
        <v>77.400000000000006</v>
      </c>
      <c r="F27" s="10">
        <f>SUM(F23:F26)</f>
        <v>645.20000000000005</v>
      </c>
      <c r="G27" s="10"/>
    </row>
    <row r="28" spans="1:7" ht="15" customHeight="1" x14ac:dyDescent="0.25">
      <c r="A28" s="23" t="s">
        <v>15</v>
      </c>
      <c r="B28" s="24"/>
      <c r="C28" s="12">
        <f>SUM(C27+C21+C13+C10)</f>
        <v>55.9</v>
      </c>
      <c r="D28" s="12">
        <f>SUM(D27+D21+D13+D10)</f>
        <v>57</v>
      </c>
      <c r="E28" s="12">
        <f>SUM(E27+E21+E13+E10)</f>
        <v>220</v>
      </c>
      <c r="F28" s="12">
        <f>SUM(F27+F21+F13+F10)</f>
        <v>1663.96</v>
      </c>
      <c r="G28" s="20"/>
    </row>
    <row r="29" spans="1:7" ht="15" customHeight="1" x14ac:dyDescent="0.25">
      <c r="A29" s="25"/>
      <c r="B29" s="25"/>
      <c r="C29" s="13"/>
      <c r="D29" s="13"/>
      <c r="E29" s="13"/>
      <c r="F29" s="13"/>
      <c r="G29" s="13"/>
    </row>
  </sheetData>
  <mergeCells count="12">
    <mergeCell ref="A22:G22"/>
    <mergeCell ref="A28:B28"/>
    <mergeCell ref="A29:B29"/>
    <mergeCell ref="A1:G1"/>
    <mergeCell ref="A2:G2"/>
    <mergeCell ref="A3:A4"/>
    <mergeCell ref="B3:B4"/>
    <mergeCell ref="C3:E3"/>
    <mergeCell ref="F3:F4"/>
    <mergeCell ref="A5:G5"/>
    <mergeCell ref="A11:G11"/>
    <mergeCell ref="A14:G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A2" sqref="A2:G2"/>
    </sheetView>
  </sheetViews>
  <sheetFormatPr defaultRowHeight="15" customHeight="1" x14ac:dyDescent="0.25"/>
  <cols>
    <col min="1" max="1" width="22.85546875" customWidth="1"/>
  </cols>
  <sheetData>
    <row r="1" spans="1:7" ht="15.75" customHeight="1" x14ac:dyDescent="0.25">
      <c r="A1" s="34" t="s">
        <v>47</v>
      </c>
      <c r="B1" s="26"/>
      <c r="C1" s="26"/>
      <c r="D1" s="26"/>
      <c r="E1" s="26"/>
      <c r="F1" s="26"/>
      <c r="G1" s="26"/>
    </row>
    <row r="2" spans="1:7" ht="45" customHeight="1" x14ac:dyDescent="0.25">
      <c r="A2" s="27" t="s">
        <v>48</v>
      </c>
      <c r="B2" s="26"/>
      <c r="C2" s="26"/>
      <c r="D2" s="26"/>
      <c r="E2" s="26"/>
      <c r="F2" s="26"/>
      <c r="G2" s="26"/>
    </row>
    <row r="3" spans="1:7" ht="24" customHeight="1" x14ac:dyDescent="0.25">
      <c r="A3" s="28" t="s">
        <v>0</v>
      </c>
      <c r="B3" s="28" t="s">
        <v>1</v>
      </c>
      <c r="C3" s="30" t="s">
        <v>2</v>
      </c>
      <c r="D3" s="31"/>
      <c r="E3" s="31"/>
      <c r="F3" s="32" t="s">
        <v>3</v>
      </c>
      <c r="G3" s="1"/>
    </row>
    <row r="4" spans="1:7" ht="22.5" customHeight="1" x14ac:dyDescent="0.25">
      <c r="A4" s="29"/>
      <c r="B4" s="29"/>
      <c r="C4" s="2" t="s">
        <v>4</v>
      </c>
      <c r="D4" s="2" t="s">
        <v>5</v>
      </c>
      <c r="E4" s="2" t="s">
        <v>6</v>
      </c>
      <c r="F4" s="33"/>
      <c r="G4" s="3"/>
    </row>
    <row r="5" spans="1:7" ht="15" customHeight="1" x14ac:dyDescent="0.25">
      <c r="A5" s="21" t="s">
        <v>7</v>
      </c>
      <c r="B5" s="22"/>
      <c r="C5" s="22"/>
      <c r="D5" s="22"/>
      <c r="E5" s="22"/>
      <c r="F5" s="22"/>
      <c r="G5" s="22"/>
    </row>
    <row r="6" spans="1:7" ht="22.5" customHeight="1" x14ac:dyDescent="0.25">
      <c r="A6" s="16" t="s">
        <v>31</v>
      </c>
      <c r="B6" s="5">
        <v>180</v>
      </c>
      <c r="C6" s="6">
        <v>7.3</v>
      </c>
      <c r="D6" s="6">
        <v>4.2</v>
      </c>
      <c r="E6" s="6">
        <v>31.4</v>
      </c>
      <c r="F6" s="6">
        <v>191.3</v>
      </c>
      <c r="G6" s="7"/>
    </row>
    <row r="7" spans="1:7" ht="22.5" customHeight="1" x14ac:dyDescent="0.25">
      <c r="A7" s="16" t="s">
        <v>26</v>
      </c>
      <c r="B7" s="5">
        <v>45</v>
      </c>
      <c r="C7" s="6">
        <v>5.5</v>
      </c>
      <c r="D7" s="6">
        <v>5</v>
      </c>
      <c r="E7" s="6">
        <v>0.3</v>
      </c>
      <c r="F7" s="6">
        <v>68.599999999999994</v>
      </c>
      <c r="G7" s="7"/>
    </row>
    <row r="8" spans="1:7" ht="27.75" customHeight="1" x14ac:dyDescent="0.25">
      <c r="A8" s="16" t="s">
        <v>21</v>
      </c>
      <c r="B8" s="5">
        <v>180</v>
      </c>
      <c r="C8" s="6">
        <v>5</v>
      </c>
      <c r="D8" s="6">
        <v>4.4000000000000004</v>
      </c>
      <c r="E8" s="6">
        <v>8.3000000000000007</v>
      </c>
      <c r="F8" s="6">
        <v>94.3</v>
      </c>
      <c r="G8" s="7"/>
    </row>
    <row r="9" spans="1:7" ht="15" customHeight="1" x14ac:dyDescent="0.25">
      <c r="A9" s="16" t="s">
        <v>24</v>
      </c>
      <c r="B9" s="5">
        <v>20</v>
      </c>
      <c r="C9" s="6">
        <v>1.5</v>
      </c>
      <c r="D9" s="6">
        <v>0.6</v>
      </c>
      <c r="E9" s="6">
        <v>10.3</v>
      </c>
      <c r="F9" s="6">
        <v>52.4</v>
      </c>
      <c r="G9" s="7"/>
    </row>
    <row r="10" spans="1:7" ht="15" customHeight="1" x14ac:dyDescent="0.25">
      <c r="A10" s="8" t="s">
        <v>8</v>
      </c>
      <c r="B10" s="9">
        <v>425</v>
      </c>
      <c r="C10" s="10">
        <f>SUM(C6:C9)</f>
        <v>19.3</v>
      </c>
      <c r="D10" s="10">
        <f>SUM(D6:D9)</f>
        <v>14.2</v>
      </c>
      <c r="E10" s="10">
        <f>SUM(E6:E9)</f>
        <v>50.3</v>
      </c>
      <c r="F10" s="10">
        <f>SUM(F6:F9)</f>
        <v>406.59999999999997</v>
      </c>
      <c r="G10" s="10"/>
    </row>
    <row r="11" spans="1:7" ht="15" customHeight="1" x14ac:dyDescent="0.25">
      <c r="A11" s="21" t="s">
        <v>9</v>
      </c>
      <c r="B11" s="22"/>
      <c r="C11" s="22"/>
      <c r="D11" s="22"/>
      <c r="E11" s="22"/>
      <c r="F11" s="22"/>
      <c r="G11" s="22"/>
    </row>
    <row r="12" spans="1:7" ht="33.75" customHeight="1" x14ac:dyDescent="0.25">
      <c r="A12" s="16" t="s">
        <v>45</v>
      </c>
      <c r="B12" s="5">
        <v>200</v>
      </c>
      <c r="C12" s="6">
        <v>0.8</v>
      </c>
      <c r="D12" s="6">
        <v>0.8</v>
      </c>
      <c r="E12" s="6">
        <v>19</v>
      </c>
      <c r="F12" s="6">
        <v>91.2</v>
      </c>
      <c r="G12" s="7"/>
    </row>
    <row r="13" spans="1:7" ht="15" customHeight="1" x14ac:dyDescent="0.25">
      <c r="A13" s="8" t="s">
        <v>10</v>
      </c>
      <c r="B13" s="9">
        <v>110</v>
      </c>
      <c r="C13" s="10">
        <f>SUM(C12)</f>
        <v>0.8</v>
      </c>
      <c r="D13" s="10">
        <f>SUM(D12)</f>
        <v>0.8</v>
      </c>
      <c r="E13" s="10">
        <f>SUM(E12)</f>
        <v>19</v>
      </c>
      <c r="F13" s="10">
        <f>SUM(F12)</f>
        <v>91.2</v>
      </c>
      <c r="G13" s="10"/>
    </row>
    <row r="14" spans="1:7" ht="15" customHeight="1" x14ac:dyDescent="0.25">
      <c r="A14" s="21" t="s">
        <v>11</v>
      </c>
      <c r="B14" s="22"/>
      <c r="C14" s="22"/>
      <c r="D14" s="22"/>
      <c r="E14" s="22"/>
      <c r="F14" s="22"/>
      <c r="G14" s="22"/>
    </row>
    <row r="15" spans="1:7" ht="42.75" customHeight="1" x14ac:dyDescent="0.25">
      <c r="A15" s="16" t="s">
        <v>20</v>
      </c>
      <c r="B15" s="5">
        <v>60</v>
      </c>
      <c r="C15" s="11">
        <v>0.8</v>
      </c>
      <c r="D15" s="11">
        <v>3.5</v>
      </c>
      <c r="E15" s="11">
        <v>4.9000000000000004</v>
      </c>
      <c r="F15" s="11">
        <v>54.6</v>
      </c>
      <c r="G15" s="11"/>
    </row>
    <row r="16" spans="1:7" ht="36.75" customHeight="1" x14ac:dyDescent="0.25">
      <c r="A16" s="16" t="s">
        <v>37</v>
      </c>
      <c r="B16" s="19" t="s">
        <v>38</v>
      </c>
      <c r="C16" s="6">
        <v>1.7</v>
      </c>
      <c r="D16" s="6">
        <v>5.5</v>
      </c>
      <c r="E16" s="6">
        <v>7.5</v>
      </c>
      <c r="F16" s="6">
        <v>92.3</v>
      </c>
      <c r="G16" s="7"/>
    </row>
    <row r="17" spans="1:7" ht="35.25" customHeight="1" x14ac:dyDescent="0.25">
      <c r="A17" s="16" t="s">
        <v>39</v>
      </c>
      <c r="B17" s="5">
        <v>80</v>
      </c>
      <c r="C17" s="6">
        <v>13.3</v>
      </c>
      <c r="D17" s="6">
        <v>13.4</v>
      </c>
      <c r="E17" s="6">
        <v>12.6</v>
      </c>
      <c r="F17" s="6">
        <v>226.5</v>
      </c>
      <c r="G17" s="7"/>
    </row>
    <row r="18" spans="1:7" ht="41.25" customHeight="1" x14ac:dyDescent="0.25">
      <c r="A18" s="16" t="s">
        <v>27</v>
      </c>
      <c r="B18" s="5">
        <v>150</v>
      </c>
      <c r="C18" s="6">
        <v>8.1</v>
      </c>
      <c r="D18" s="6">
        <v>5.6</v>
      </c>
      <c r="E18" s="6">
        <v>36.9</v>
      </c>
      <c r="F18" s="6">
        <v>234.4</v>
      </c>
      <c r="G18" s="7"/>
    </row>
    <row r="19" spans="1:7" ht="27" customHeight="1" x14ac:dyDescent="0.25">
      <c r="A19" s="16" t="s">
        <v>22</v>
      </c>
      <c r="B19" s="5">
        <v>200</v>
      </c>
      <c r="C19" s="6">
        <v>0.1</v>
      </c>
      <c r="D19" s="6">
        <v>0</v>
      </c>
      <c r="E19" s="6">
        <v>28.4</v>
      </c>
      <c r="F19" s="6">
        <v>114</v>
      </c>
      <c r="G19" s="7"/>
    </row>
    <row r="20" spans="1:7" ht="15" customHeight="1" x14ac:dyDescent="0.25">
      <c r="A20" s="16" t="s">
        <v>16</v>
      </c>
      <c r="B20" s="5">
        <v>50</v>
      </c>
      <c r="C20" s="6">
        <v>3.3</v>
      </c>
      <c r="D20" s="6">
        <v>0.4</v>
      </c>
      <c r="E20" s="6">
        <v>21.2</v>
      </c>
      <c r="F20" s="6">
        <v>102</v>
      </c>
      <c r="G20" s="7"/>
    </row>
    <row r="21" spans="1:7" ht="15" customHeight="1" x14ac:dyDescent="0.25">
      <c r="A21" s="8" t="s">
        <v>12</v>
      </c>
      <c r="B21" s="9">
        <v>750</v>
      </c>
      <c r="C21" s="17">
        <v>27.3</v>
      </c>
      <c r="D21" s="17">
        <v>28.4</v>
      </c>
      <c r="E21" s="17">
        <v>111.5</v>
      </c>
      <c r="F21" s="17">
        <v>823.8</v>
      </c>
      <c r="G21" s="10"/>
    </row>
    <row r="22" spans="1:7" ht="15" customHeight="1" x14ac:dyDescent="0.25">
      <c r="A22" s="21" t="s">
        <v>13</v>
      </c>
      <c r="B22" s="22"/>
      <c r="C22" s="22"/>
      <c r="D22" s="22"/>
      <c r="E22" s="22"/>
      <c r="F22" s="22"/>
      <c r="G22" s="22"/>
    </row>
    <row r="23" spans="1:7" ht="51.75" customHeight="1" x14ac:dyDescent="0.25">
      <c r="A23" s="16" t="s">
        <v>35</v>
      </c>
      <c r="B23" s="5" t="s">
        <v>40</v>
      </c>
      <c r="C23" s="6">
        <v>24.2</v>
      </c>
      <c r="D23" s="6">
        <v>17.8</v>
      </c>
      <c r="E23" s="6">
        <v>40.299999999999997</v>
      </c>
      <c r="F23" s="6">
        <v>428.8</v>
      </c>
      <c r="G23" s="7"/>
    </row>
    <row r="24" spans="1:7" ht="42.75" customHeight="1" x14ac:dyDescent="0.25">
      <c r="A24" s="16" t="s">
        <v>46</v>
      </c>
      <c r="B24" s="5">
        <v>200</v>
      </c>
      <c r="C24" s="6">
        <v>5.6</v>
      </c>
      <c r="D24" s="6">
        <v>4.9000000000000004</v>
      </c>
      <c r="E24" s="6">
        <v>7.8</v>
      </c>
      <c r="F24" s="6">
        <v>102.8</v>
      </c>
      <c r="G24" s="7"/>
    </row>
    <row r="25" spans="1:7" ht="15" customHeight="1" x14ac:dyDescent="0.25">
      <c r="A25" s="16" t="s">
        <v>17</v>
      </c>
      <c r="B25" s="5">
        <v>30</v>
      </c>
      <c r="C25" s="6">
        <v>2.2999999999999998</v>
      </c>
      <c r="D25" s="6">
        <v>0.2</v>
      </c>
      <c r="E25" s="6">
        <v>15.1</v>
      </c>
      <c r="F25" s="6">
        <v>71</v>
      </c>
      <c r="G25" s="7"/>
    </row>
    <row r="26" spans="1:7" ht="22.5" customHeight="1" x14ac:dyDescent="0.25">
      <c r="A26" s="4" t="s">
        <v>29</v>
      </c>
      <c r="B26" s="5">
        <v>20</v>
      </c>
      <c r="C26" s="6">
        <v>1.5</v>
      </c>
      <c r="D26" s="6">
        <v>2</v>
      </c>
      <c r="E26" s="6">
        <v>14.9</v>
      </c>
      <c r="F26" s="6">
        <v>83.4</v>
      </c>
      <c r="G26" s="7"/>
    </row>
    <row r="27" spans="1:7" ht="15" customHeight="1" x14ac:dyDescent="0.25">
      <c r="A27" s="8" t="s">
        <v>14</v>
      </c>
      <c r="B27" s="9">
        <v>450</v>
      </c>
      <c r="C27" s="10">
        <v>33.6</v>
      </c>
      <c r="D27" s="10">
        <v>24.9</v>
      </c>
      <c r="E27" s="10">
        <v>78.099999999999994</v>
      </c>
      <c r="F27" s="10">
        <v>686</v>
      </c>
      <c r="G27" s="10"/>
    </row>
    <row r="28" spans="1:7" ht="15" customHeight="1" x14ac:dyDescent="0.25">
      <c r="A28" s="23" t="s">
        <v>15</v>
      </c>
      <c r="B28" s="24"/>
      <c r="C28" s="12">
        <f>SUM(C27+C21+C13+C10)</f>
        <v>81</v>
      </c>
      <c r="D28" s="12">
        <f>SUM(D27+D21+D13+D10)</f>
        <v>68.3</v>
      </c>
      <c r="E28" s="12">
        <f>SUM(E27+E21+E13+E10)</f>
        <v>258.89999999999998</v>
      </c>
      <c r="F28" s="12">
        <f>SUM(F27+F21+F13+F10)</f>
        <v>2007.6</v>
      </c>
      <c r="G28" s="12"/>
    </row>
  </sheetData>
  <mergeCells count="11">
    <mergeCell ref="A28:B28"/>
    <mergeCell ref="A1:G1"/>
    <mergeCell ref="A2:G2"/>
    <mergeCell ref="A3:A4"/>
    <mergeCell ref="B3:B4"/>
    <mergeCell ref="C3:E3"/>
    <mergeCell ref="F3:F4"/>
    <mergeCell ref="A5:G5"/>
    <mergeCell ref="A11:G11"/>
    <mergeCell ref="A14:G14"/>
    <mergeCell ref="A22:G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ГОДА</vt:lpstr>
      <vt:lpstr>3-7 ЛЕТ </vt:lpstr>
      <vt:lpstr>Лист3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Lastochka</dc:creator>
  <cp:keywords/>
  <dc:description/>
  <cp:lastModifiedBy>337</cp:lastModifiedBy>
  <dcterms:created xsi:type="dcterms:W3CDTF">2021-08-27T09:05:48Z</dcterms:created>
  <dcterms:modified xsi:type="dcterms:W3CDTF">2025-02-17T07:33:09Z</dcterms:modified>
  <cp:category/>
</cp:coreProperties>
</file>