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350" activeTab="1"/>
  </bookViews>
  <sheets>
    <sheet name="1-3 ГОДА" sheetId="1" r:id="rId1"/>
    <sheet name="3-7 ЛЕТ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D28" i="1"/>
  <c r="C28" i="1"/>
  <c r="F10" i="1" l="1"/>
  <c r="B13" i="1"/>
  <c r="F13" i="2"/>
  <c r="E13" i="2"/>
  <c r="D13" i="2"/>
  <c r="C13" i="2"/>
  <c r="F10" i="2"/>
  <c r="E10" i="2"/>
  <c r="D10" i="2"/>
  <c r="C10" i="2"/>
  <c r="F13" i="1"/>
  <c r="E13" i="1"/>
  <c r="D13" i="1"/>
  <c r="C13" i="1"/>
  <c r="E10" i="1"/>
  <c r="D10" i="1"/>
  <c r="C10" i="1"/>
  <c r="F29" i="1" l="1"/>
  <c r="E29" i="1"/>
  <c r="C30" i="2"/>
  <c r="C29" i="1"/>
  <c r="D29" i="1"/>
</calcChain>
</file>

<file path=xl/sharedStrings.xml><?xml version="1.0" encoding="utf-8"?>
<sst xmlns="http://schemas.openxmlformats.org/spreadsheetml/2006/main" count="71" uniqueCount="45">
  <si>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</si>
  <si>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</si>
  <si>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</si>
  <si>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</si>
  <si>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</si>
  <si>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</si>
  <si>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</si>
  <si>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</si>
  <si>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</si>
  <si>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</si>
  <si>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</si>
  <si>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</si>
  <si>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ИТОГО ЗА ОБЕД</t>
  </si>
  <si>
    <t>ИТОГО ЗА ПОЛДНИК</t>
  </si>
  <si>
    <t>Всего за день:</t>
  </si>
  <si>
    <t xml:space="preserve">БАТОН </t>
  </si>
  <si>
    <t xml:space="preserve">ХЛЕБ РЖАНОЙ </t>
  </si>
  <si>
    <t>ХЛЕБ ПШЕНИЧНЫЙ</t>
  </si>
  <si>
    <t xml:space="preserve">ХЛЕБ ПШЕНИЧНЫЙ </t>
  </si>
  <si>
    <t>СЫР ( ПОРЦИЯМИ) № 7</t>
  </si>
  <si>
    <t>ЧАЙ С ЛИМОНОМ № 393</t>
  </si>
  <si>
    <t>180/10/7</t>
  </si>
  <si>
    <t>ИКРА КАБАЧКОВАЯ КОНСЕРВИРОВАННАЯ</t>
  </si>
  <si>
    <t>КИСЕЛЬ ИЗ ПОВИДЛА, ДЖЕМА, ВАРЕНЬЯ № 383</t>
  </si>
  <si>
    <t xml:space="preserve">КОФЕЙНЫЙ НАПИТОК С МОЛОКОМ № 395 </t>
  </si>
  <si>
    <t>СУП МОЛОЧНЫЙ С КРУПОЙ (гречневой) ТТК № 106</t>
  </si>
  <si>
    <t>45</t>
  </si>
  <si>
    <t>5</t>
  </si>
  <si>
    <t>СУП МОЛОЧНЫЙ С КРУПОЙ ( ГРЕЧНЕВОЙ )ТТК № 106</t>
  </si>
  <si>
    <t xml:space="preserve">ИКРА КАБАЧКОВАЯ КОНСЕРВИРОВАННАЯ </t>
  </si>
  <si>
    <t>КОФФЕЙНЫЙ НАПИТОК С МОЛОКОМ № 395</t>
  </si>
  <si>
    <t xml:space="preserve">ФРУКТЫ СВЕЖИЕ ( АПЕЛЬСИН) № 371 </t>
  </si>
  <si>
    <t>СУП С КРУПОЙ НА К/Б ТТК № 44</t>
  </si>
  <si>
    <t xml:space="preserve">ПЛОВ ИЗ ПТИЦЫ ТТК № 67 </t>
  </si>
  <si>
    <t>КОТЛЕТЫ, БИТОЧКИ, ШНИ ЦЕЛИ РУБЛЕННЫЕ ТТК № 61</t>
  </si>
  <si>
    <t>РАГУ ОВОЩНОЕ ( 3 ВАРИАНТ) № 344</t>
  </si>
  <si>
    <t>СУП  С КРУПОЙ НА К/Б ТТК № 44/1</t>
  </si>
  <si>
    <t>ПЛОВ ИЗ ПТИЦЫ ТТК № 67</t>
  </si>
  <si>
    <t>КОТЛЕТЫ, БИТОЧКИ, ШНИЦЕЛИ РУБЛЕННЫЕ ТТК № 61</t>
  </si>
  <si>
    <t>уплотнённый полдник</t>
  </si>
  <si>
    <t>15 день на 21.02.2025</t>
  </si>
  <si>
    <t>ФРУКТЫ СВЕЖИЕ ( АПЕЛЬСИН,мандарин)</t>
  </si>
  <si>
    <t>БУЛОЧКА веснушка № 478</t>
  </si>
  <si>
    <t xml:space="preserve">МОУ детский сад № 337 Ежеденевное 20-ти дневное меню ( Зима-осень) для детей  дошкольного возраста  1-3 лет, 12 часового режима функционирования </t>
  </si>
  <si>
    <t xml:space="preserve">МОУ детский сад № 337 Ежеденевное 20-ти дневное меню ( Зима-осень) для детей  дошкольного возраста   3-7  лет, 12 часового режима функционирования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</si>
</sst>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164" fontId="2" fillId="3" borderId="2" xfId="0" applyNumberFormat="1" applyFont="1" applyFill="1" applyBorder="1" applyAlignment="1" applyProtection="1">
      <alignment horizontal="right" vertical="center" wrapText="1"/>
    </xf>
    <xf numFmtId="164" fontId="2" fillId="3" borderId="7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right" vertical="center" wrapText="1"/>
    </xf>
    <xf numFmtId="49" fontId="2" fillId="3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2" sqref="A2:G2"/>
    </sheetView>
  </sheetViews>
  <sheetFormatPr defaultRowHeight="15" customHeight="1" x14ac:dyDescent="0.25"/>
  <cols>
    <col min="1" max="1" width="23" customWidth="1"/>
    <col min="7" max="7" width="12.7109375" customWidth="1"/>
  </cols>
  <sheetData>
    <row r="1" spans="1:7" ht="15.75" customHeight="1" x14ac:dyDescent="0.25">
      <c r="A1" s="33" t="s">
        <v>40</v>
      </c>
      <c r="B1" s="33"/>
      <c r="C1" s="33"/>
      <c r="D1" s="33"/>
      <c r="E1" s="33"/>
      <c r="F1" s="33"/>
      <c r="G1" s="33"/>
    </row>
    <row r="2" spans="1:7" ht="49.5" customHeight="1" x14ac:dyDescent="0.25">
      <c r="A2" s="34" t="s">
        <v>43</v>
      </c>
      <c r="B2" s="33"/>
      <c r="C2" s="33"/>
      <c r="D2" s="33"/>
      <c r="E2" s="33"/>
      <c r="F2" s="33"/>
      <c r="G2" s="33"/>
    </row>
    <row r="3" spans="1:7" ht="24" customHeight="1" x14ac:dyDescent="0.25">
      <c r="A3" s="35" t="s">
        <v>0</v>
      </c>
      <c r="B3" s="35" t="s">
        <v>1</v>
      </c>
      <c r="C3" s="37" t="s">
        <v>2</v>
      </c>
      <c r="D3" s="38"/>
      <c r="E3" s="38"/>
      <c r="F3" s="39" t="s">
        <v>3</v>
      </c>
      <c r="G3" s="1"/>
    </row>
    <row r="4" spans="1:7" ht="22.5" customHeight="1" x14ac:dyDescent="0.25">
      <c r="A4" s="36"/>
      <c r="B4" s="36"/>
      <c r="C4" s="2" t="s">
        <v>4</v>
      </c>
      <c r="D4" s="2" t="s">
        <v>5</v>
      </c>
      <c r="E4" s="2" t="s">
        <v>6</v>
      </c>
      <c r="F4" s="40"/>
      <c r="G4" s="3"/>
    </row>
    <row r="5" spans="1:7" ht="15" customHeight="1" x14ac:dyDescent="0.25">
      <c r="A5" s="28" t="s">
        <v>7</v>
      </c>
      <c r="B5" s="29"/>
      <c r="C5" s="29"/>
      <c r="D5" s="29"/>
      <c r="E5" s="29"/>
      <c r="F5" s="29"/>
      <c r="G5" s="29"/>
    </row>
    <row r="6" spans="1:7" ht="29.25" customHeight="1" x14ac:dyDescent="0.25">
      <c r="A6" s="4" t="s">
        <v>25</v>
      </c>
      <c r="B6" s="5">
        <v>150</v>
      </c>
      <c r="C6" s="6">
        <v>4.4000000000000004</v>
      </c>
      <c r="D6" s="6">
        <v>4.0999999999999996</v>
      </c>
      <c r="E6" s="6">
        <v>12.5</v>
      </c>
      <c r="F6" s="6">
        <v>106.5</v>
      </c>
      <c r="G6" s="7"/>
    </row>
    <row r="7" spans="1:7" ht="22.5" customHeight="1" x14ac:dyDescent="0.25">
      <c r="A7" s="4" t="s">
        <v>30</v>
      </c>
      <c r="B7" s="5">
        <v>150</v>
      </c>
      <c r="C7" s="6">
        <v>2.2999999999999998</v>
      </c>
      <c r="D7" s="6">
        <v>1.8</v>
      </c>
      <c r="E7" s="6">
        <v>11.4</v>
      </c>
      <c r="F7" s="6">
        <v>71.3</v>
      </c>
      <c r="G7" s="7"/>
    </row>
    <row r="8" spans="1:7" ht="30" customHeight="1" x14ac:dyDescent="0.25">
      <c r="A8" s="4" t="s">
        <v>15</v>
      </c>
      <c r="B8" s="14" t="s">
        <v>26</v>
      </c>
      <c r="C8" s="6">
        <v>3.4</v>
      </c>
      <c r="D8" s="6">
        <v>1.3</v>
      </c>
      <c r="E8" s="6">
        <v>23.1</v>
      </c>
      <c r="F8" s="6">
        <v>117.9</v>
      </c>
      <c r="G8" s="7"/>
    </row>
    <row r="9" spans="1:7" ht="23.25" customHeight="1" x14ac:dyDescent="0.25">
      <c r="A9" s="4" t="s">
        <v>19</v>
      </c>
      <c r="B9" s="14" t="s">
        <v>27</v>
      </c>
      <c r="C9" s="6">
        <v>1.2</v>
      </c>
      <c r="D9" s="6">
        <v>1.5</v>
      </c>
      <c r="E9" s="6">
        <v>0</v>
      </c>
      <c r="F9" s="6">
        <v>17.7</v>
      </c>
      <c r="G9" s="7"/>
    </row>
    <row r="10" spans="1:7" ht="15" customHeight="1" x14ac:dyDescent="0.25">
      <c r="A10" s="8" t="s">
        <v>8</v>
      </c>
      <c r="B10" s="9">
        <v>350</v>
      </c>
      <c r="C10" s="10">
        <f>SUM(C6:C9)</f>
        <v>11.299999999999999</v>
      </c>
      <c r="D10" s="10">
        <f>SUM(D6:D9)</f>
        <v>8.6999999999999993</v>
      </c>
      <c r="E10" s="10">
        <f>SUM(E6:E9)</f>
        <v>47</v>
      </c>
      <c r="F10" s="17">
        <f>SUM(F6:F9)</f>
        <v>313.40000000000003</v>
      </c>
      <c r="G10" s="10"/>
    </row>
    <row r="11" spans="1:7" ht="15" customHeight="1" x14ac:dyDescent="0.25">
      <c r="A11" s="28" t="s">
        <v>9</v>
      </c>
      <c r="B11" s="29"/>
      <c r="C11" s="29"/>
      <c r="D11" s="29"/>
      <c r="E11" s="29"/>
      <c r="F11" s="29"/>
      <c r="G11" s="29"/>
    </row>
    <row r="12" spans="1:7" ht="42" customHeight="1" x14ac:dyDescent="0.25">
      <c r="A12" s="16" t="s">
        <v>31</v>
      </c>
      <c r="B12" s="5">
        <v>200</v>
      </c>
      <c r="C12" s="6">
        <v>0.8</v>
      </c>
      <c r="D12" s="6">
        <v>0.8</v>
      </c>
      <c r="E12" s="6">
        <v>19</v>
      </c>
      <c r="F12" s="6">
        <v>91.2</v>
      </c>
      <c r="G12" s="7"/>
    </row>
    <row r="13" spans="1:7" ht="22.5" customHeight="1" x14ac:dyDescent="0.25">
      <c r="A13" s="8" t="s">
        <v>10</v>
      </c>
      <c r="B13" s="9">
        <f>SUM(B12)</f>
        <v>200</v>
      </c>
      <c r="C13" s="10">
        <f>SUM(C12)</f>
        <v>0.8</v>
      </c>
      <c r="D13" s="10">
        <f>SUM(D12)</f>
        <v>0.8</v>
      </c>
      <c r="E13" s="10">
        <f>SUM(E12)</f>
        <v>19</v>
      </c>
      <c r="F13" s="10">
        <f>SUM(F12)</f>
        <v>91.2</v>
      </c>
      <c r="G13" s="10"/>
    </row>
    <row r="14" spans="1:7" ht="15" customHeight="1" x14ac:dyDescent="0.25">
      <c r="A14" s="28" t="s">
        <v>11</v>
      </c>
      <c r="B14" s="29"/>
      <c r="C14" s="29"/>
      <c r="D14" s="29"/>
      <c r="E14" s="29"/>
      <c r="F14" s="29"/>
      <c r="G14" s="29"/>
    </row>
    <row r="15" spans="1:7" ht="30.75" customHeight="1" x14ac:dyDescent="0.25">
      <c r="A15" s="16" t="s">
        <v>22</v>
      </c>
      <c r="B15" s="5">
        <v>30</v>
      </c>
      <c r="C15" s="11">
        <v>0.6</v>
      </c>
      <c r="D15" s="11">
        <v>2.7</v>
      </c>
      <c r="E15" s="11">
        <v>2.2999999999999998</v>
      </c>
      <c r="F15" s="11">
        <v>35.700000000000003</v>
      </c>
      <c r="G15" s="11"/>
    </row>
    <row r="16" spans="1:7" ht="36" customHeight="1" x14ac:dyDescent="0.25">
      <c r="A16" s="16" t="s">
        <v>32</v>
      </c>
      <c r="B16" s="5">
        <v>150</v>
      </c>
      <c r="C16" s="6">
        <v>1.8</v>
      </c>
      <c r="D16" s="6">
        <v>1.8</v>
      </c>
      <c r="E16" s="6">
        <v>10.1</v>
      </c>
      <c r="F16" s="15">
        <v>64.2</v>
      </c>
      <c r="G16" s="7"/>
    </row>
    <row r="17" spans="1:7" ht="43.5" customHeight="1" x14ac:dyDescent="0.25">
      <c r="A17" s="16" t="s">
        <v>33</v>
      </c>
      <c r="B17" s="5">
        <v>130</v>
      </c>
      <c r="C17" s="6">
        <v>10.9</v>
      </c>
      <c r="D17" s="6">
        <v>15.9</v>
      </c>
      <c r="E17" s="6">
        <v>36.5</v>
      </c>
      <c r="F17" s="6">
        <v>291.89999999999998</v>
      </c>
      <c r="G17" s="7"/>
    </row>
    <row r="18" spans="1:7" ht="33.75" customHeight="1" x14ac:dyDescent="0.25">
      <c r="A18" s="16" t="s">
        <v>23</v>
      </c>
      <c r="B18" s="5">
        <v>150</v>
      </c>
      <c r="C18" s="6">
        <v>0.1</v>
      </c>
      <c r="D18" s="6">
        <v>0</v>
      </c>
      <c r="E18" s="6">
        <v>21.1</v>
      </c>
      <c r="F18" s="6">
        <v>84.8</v>
      </c>
      <c r="G18" s="7"/>
    </row>
    <row r="19" spans="1:7" ht="30" customHeight="1" x14ac:dyDescent="0.25">
      <c r="A19" s="16" t="s">
        <v>16</v>
      </c>
      <c r="B19" s="5">
        <v>20</v>
      </c>
      <c r="C19" s="6">
        <v>1.3</v>
      </c>
      <c r="D19" s="6">
        <v>0.2</v>
      </c>
      <c r="E19" s="6">
        <v>8.5</v>
      </c>
      <c r="F19" s="6">
        <v>40.799999999999997</v>
      </c>
      <c r="G19" s="7"/>
    </row>
    <row r="20" spans="1:7" ht="15" customHeight="1" x14ac:dyDescent="0.25">
      <c r="A20" s="16" t="s">
        <v>18</v>
      </c>
      <c r="B20" s="5">
        <v>20</v>
      </c>
      <c r="C20" s="6">
        <v>1.5</v>
      </c>
      <c r="D20" s="6">
        <v>0.1</v>
      </c>
      <c r="E20" s="6">
        <v>9.6999999999999993</v>
      </c>
      <c r="F20" s="6">
        <v>46</v>
      </c>
      <c r="G20" s="7"/>
    </row>
    <row r="21" spans="1:7" ht="15" customHeight="1" x14ac:dyDescent="0.25">
      <c r="A21" s="8" t="s">
        <v>12</v>
      </c>
      <c r="B21" s="9">
        <v>500</v>
      </c>
      <c r="C21" s="10">
        <v>16.2</v>
      </c>
      <c r="D21" s="10">
        <v>20.7</v>
      </c>
      <c r="E21" s="10">
        <v>88.5</v>
      </c>
      <c r="F21" s="18">
        <v>564.79999999999995</v>
      </c>
      <c r="G21" s="10"/>
    </row>
    <row r="22" spans="1:7" ht="15" customHeight="1" x14ac:dyDescent="0.25">
      <c r="A22" s="28" t="s">
        <v>39</v>
      </c>
      <c r="B22" s="29"/>
      <c r="C22" s="29"/>
      <c r="D22" s="29"/>
      <c r="E22" s="29"/>
      <c r="F22" s="29"/>
      <c r="G22" s="29"/>
    </row>
    <row r="23" spans="1:7" ht="39.75" customHeight="1" x14ac:dyDescent="0.25">
      <c r="A23" s="16" t="s">
        <v>34</v>
      </c>
      <c r="B23" s="5">
        <v>50</v>
      </c>
      <c r="C23" s="6">
        <v>6.3</v>
      </c>
      <c r="D23" s="6">
        <v>8.5</v>
      </c>
      <c r="E23" s="6">
        <v>15.1</v>
      </c>
      <c r="F23" s="26">
        <v>144.96</v>
      </c>
      <c r="G23" s="7"/>
    </row>
    <row r="24" spans="1:7" s="13" customFormat="1" ht="39.75" customHeight="1" x14ac:dyDescent="0.25">
      <c r="A24" s="16" t="s">
        <v>35</v>
      </c>
      <c r="B24" s="5">
        <v>110</v>
      </c>
      <c r="C24" s="6">
        <v>2</v>
      </c>
      <c r="D24" s="6">
        <v>4.3</v>
      </c>
      <c r="E24" s="6">
        <v>10.8</v>
      </c>
      <c r="F24" s="6">
        <v>97.7</v>
      </c>
      <c r="G24" s="7"/>
    </row>
    <row r="25" spans="1:7" ht="15" customHeight="1" x14ac:dyDescent="0.25">
      <c r="A25" s="16" t="s">
        <v>20</v>
      </c>
      <c r="B25" s="5" t="s">
        <v>21</v>
      </c>
      <c r="C25" s="6">
        <v>0.2</v>
      </c>
      <c r="D25" s="6">
        <v>0</v>
      </c>
      <c r="E25" s="6">
        <v>10</v>
      </c>
      <c r="F25" s="6">
        <v>41.7</v>
      </c>
      <c r="G25" s="7"/>
    </row>
    <row r="26" spans="1:7" ht="22.5" customHeight="1" x14ac:dyDescent="0.25">
      <c r="A26" s="4" t="s">
        <v>18</v>
      </c>
      <c r="B26" s="5">
        <v>20</v>
      </c>
      <c r="C26" s="6">
        <v>1.5</v>
      </c>
      <c r="D26" s="6">
        <v>0.1</v>
      </c>
      <c r="E26" s="6">
        <v>9.6999999999999993</v>
      </c>
      <c r="F26" s="6">
        <v>46</v>
      </c>
      <c r="G26" s="7"/>
    </row>
    <row r="27" spans="1:7" s="13" customFormat="1" ht="22.5" customHeight="1" x14ac:dyDescent="0.25">
      <c r="A27" s="4" t="s">
        <v>42</v>
      </c>
      <c r="B27" s="5">
        <v>50</v>
      </c>
      <c r="C27" s="6">
        <v>3.5</v>
      </c>
      <c r="D27" s="6">
        <v>5.3</v>
      </c>
      <c r="E27" s="6">
        <v>26.8</v>
      </c>
      <c r="F27" s="6">
        <v>169.1</v>
      </c>
      <c r="G27" s="7"/>
    </row>
    <row r="28" spans="1:7" s="23" customFormat="1" ht="15" customHeight="1" x14ac:dyDescent="0.25">
      <c r="A28" s="21" t="s">
        <v>13</v>
      </c>
      <c r="B28" s="22">
        <v>427</v>
      </c>
      <c r="C28" s="17">
        <f>SUM(C23:C27)</f>
        <v>13.5</v>
      </c>
      <c r="D28" s="17">
        <f>SUM(D23:D27)</f>
        <v>18.2</v>
      </c>
      <c r="E28" s="17">
        <f>SUM(E23:E27)</f>
        <v>72.399999999999991</v>
      </c>
      <c r="F28" s="17">
        <v>500.86</v>
      </c>
      <c r="G28" s="17"/>
    </row>
    <row r="29" spans="1:7" s="23" customFormat="1" ht="15" customHeight="1" x14ac:dyDescent="0.25">
      <c r="A29" s="30" t="s">
        <v>14</v>
      </c>
      <c r="B29" s="31"/>
      <c r="C29" s="24">
        <f>SUM(C28+C21+C13+C10)</f>
        <v>41.8</v>
      </c>
      <c r="D29" s="24">
        <f>SUM(D28+D21+D13+D10)</f>
        <v>48.399999999999991</v>
      </c>
      <c r="E29" s="24">
        <f>SUM(E28+E21+E13+E10)</f>
        <v>226.89999999999998</v>
      </c>
      <c r="F29" s="27">
        <f>SUM(F28+F21+F13+F10)</f>
        <v>1470.26</v>
      </c>
      <c r="G29" s="25"/>
    </row>
    <row r="30" spans="1:7" ht="15" customHeight="1" x14ac:dyDescent="0.25">
      <c r="A30" s="32"/>
      <c r="B30" s="32"/>
      <c r="C30" s="13"/>
      <c r="D30" s="13"/>
      <c r="E30" s="13"/>
      <c r="F30" s="13"/>
      <c r="G30" s="13"/>
    </row>
  </sheetData>
  <mergeCells count="12">
    <mergeCell ref="A22:G22"/>
    <mergeCell ref="A29:B29"/>
    <mergeCell ref="A30:B30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2" sqref="A2:G2"/>
    </sheetView>
  </sheetViews>
  <sheetFormatPr defaultRowHeight="15" customHeight="1" x14ac:dyDescent="0.25"/>
  <cols>
    <col min="1" max="1" width="22.85546875" customWidth="1"/>
  </cols>
  <sheetData>
    <row r="1" spans="1:7" ht="15.75" customHeight="1" x14ac:dyDescent="0.25">
      <c r="A1" s="43" t="s">
        <v>40</v>
      </c>
      <c r="B1" s="33"/>
      <c r="C1" s="33"/>
      <c r="D1" s="33"/>
      <c r="E1" s="33"/>
      <c r="F1" s="33"/>
      <c r="G1" s="33"/>
    </row>
    <row r="2" spans="1:7" ht="45" customHeight="1" x14ac:dyDescent="0.25">
      <c r="A2" s="34" t="s">
        <v>44</v>
      </c>
      <c r="B2" s="33"/>
      <c r="C2" s="33"/>
      <c r="D2" s="33"/>
      <c r="E2" s="33"/>
      <c r="F2" s="33"/>
      <c r="G2" s="33"/>
    </row>
    <row r="3" spans="1:7" ht="24" customHeight="1" x14ac:dyDescent="0.25">
      <c r="A3" s="35" t="s">
        <v>0</v>
      </c>
      <c r="B3" s="35" t="s">
        <v>1</v>
      </c>
      <c r="C3" s="37" t="s">
        <v>2</v>
      </c>
      <c r="D3" s="38"/>
      <c r="E3" s="38"/>
      <c r="F3" s="39" t="s">
        <v>3</v>
      </c>
      <c r="G3" s="1"/>
    </row>
    <row r="4" spans="1:7" ht="22.5" customHeight="1" x14ac:dyDescent="0.25">
      <c r="A4" s="36"/>
      <c r="B4" s="36"/>
      <c r="C4" s="2" t="s">
        <v>4</v>
      </c>
      <c r="D4" s="2" t="s">
        <v>5</v>
      </c>
      <c r="E4" s="2" t="s">
        <v>6</v>
      </c>
      <c r="F4" s="40"/>
      <c r="G4" s="3"/>
    </row>
    <row r="5" spans="1:7" ht="15" customHeight="1" x14ac:dyDescent="0.25">
      <c r="A5" s="28" t="s">
        <v>7</v>
      </c>
      <c r="B5" s="29"/>
      <c r="C5" s="29"/>
      <c r="D5" s="29"/>
      <c r="E5" s="29"/>
      <c r="F5" s="29"/>
      <c r="G5" s="29"/>
    </row>
    <row r="6" spans="1:7" ht="22.5" customHeight="1" x14ac:dyDescent="0.25">
      <c r="A6" s="20" t="s">
        <v>28</v>
      </c>
      <c r="B6" s="5">
        <v>180</v>
      </c>
      <c r="C6" s="6">
        <v>5.3</v>
      </c>
      <c r="D6" s="6">
        <v>4.8</v>
      </c>
      <c r="E6" s="6">
        <v>15.1</v>
      </c>
      <c r="F6" s="6">
        <v>125.3</v>
      </c>
      <c r="G6" s="7"/>
    </row>
    <row r="7" spans="1:7" ht="22.5" customHeight="1" x14ac:dyDescent="0.25">
      <c r="A7" s="16" t="s">
        <v>24</v>
      </c>
      <c r="B7" s="5">
        <v>200</v>
      </c>
      <c r="C7" s="6">
        <v>3.1</v>
      </c>
      <c r="D7" s="6">
        <v>2.4</v>
      </c>
      <c r="E7" s="6">
        <v>17.100000000000001</v>
      </c>
      <c r="F7" s="6">
        <v>103.1</v>
      </c>
      <c r="G7" s="7"/>
    </row>
    <row r="8" spans="1:7" ht="27.75" customHeight="1" x14ac:dyDescent="0.25">
      <c r="A8" s="16" t="s">
        <v>15</v>
      </c>
      <c r="B8" s="5">
        <v>40</v>
      </c>
      <c r="C8" s="6">
        <v>3</v>
      </c>
      <c r="D8" s="6">
        <v>1.2</v>
      </c>
      <c r="E8" s="6">
        <v>20.6</v>
      </c>
      <c r="F8" s="6">
        <v>104.8</v>
      </c>
      <c r="G8" s="7"/>
    </row>
    <row r="9" spans="1:7" ht="15" customHeight="1" x14ac:dyDescent="0.25">
      <c r="A9" s="16" t="s">
        <v>19</v>
      </c>
      <c r="B9" s="5">
        <v>10</v>
      </c>
      <c r="C9" s="6">
        <v>2.2999999999999998</v>
      </c>
      <c r="D9" s="6">
        <v>3</v>
      </c>
      <c r="E9" s="6">
        <v>0</v>
      </c>
      <c r="F9" s="6">
        <v>36.4</v>
      </c>
      <c r="G9" s="7"/>
    </row>
    <row r="10" spans="1:7" ht="15" customHeight="1" x14ac:dyDescent="0.25">
      <c r="A10" s="8" t="s">
        <v>8</v>
      </c>
      <c r="B10" s="9">
        <v>430</v>
      </c>
      <c r="C10" s="10">
        <f>SUM(C6:C9)</f>
        <v>13.7</v>
      </c>
      <c r="D10" s="10">
        <f>SUM(D6:D9)</f>
        <v>11.399999999999999</v>
      </c>
      <c r="E10" s="10">
        <f>SUM(E6:E9)</f>
        <v>52.800000000000004</v>
      </c>
      <c r="F10" s="10">
        <f>SUM(F6:F9)</f>
        <v>369.59999999999997</v>
      </c>
      <c r="G10" s="10"/>
    </row>
    <row r="11" spans="1:7" ht="15" customHeight="1" x14ac:dyDescent="0.25">
      <c r="A11" s="28" t="s">
        <v>9</v>
      </c>
      <c r="B11" s="29"/>
      <c r="C11" s="29"/>
      <c r="D11" s="29"/>
      <c r="E11" s="29"/>
      <c r="F11" s="29"/>
      <c r="G11" s="29"/>
    </row>
    <row r="12" spans="1:7" ht="33.75" customHeight="1" x14ac:dyDescent="0.25">
      <c r="A12" s="16" t="s">
        <v>41</v>
      </c>
      <c r="B12" s="5">
        <v>200</v>
      </c>
      <c r="C12" s="6">
        <v>0.8</v>
      </c>
      <c r="D12" s="6">
        <v>0.8</v>
      </c>
      <c r="E12" s="6">
        <v>19</v>
      </c>
      <c r="F12" s="6">
        <v>91.2</v>
      </c>
      <c r="G12" s="7"/>
    </row>
    <row r="13" spans="1:7" ht="15" customHeight="1" x14ac:dyDescent="0.25">
      <c r="A13" s="8" t="s">
        <v>10</v>
      </c>
      <c r="B13" s="9">
        <v>200</v>
      </c>
      <c r="C13" s="10">
        <f>SUM(C12)</f>
        <v>0.8</v>
      </c>
      <c r="D13" s="10">
        <f>SUM(D12)</f>
        <v>0.8</v>
      </c>
      <c r="E13" s="10">
        <f>SUM(E12)</f>
        <v>19</v>
      </c>
      <c r="F13" s="10">
        <f>SUM(F12)</f>
        <v>91.2</v>
      </c>
      <c r="G13" s="10"/>
    </row>
    <row r="14" spans="1:7" ht="15" customHeight="1" x14ac:dyDescent="0.25">
      <c r="A14" s="28" t="s">
        <v>11</v>
      </c>
      <c r="B14" s="29"/>
      <c r="C14" s="29"/>
      <c r="D14" s="29"/>
      <c r="E14" s="29"/>
      <c r="F14" s="29"/>
      <c r="G14" s="29"/>
    </row>
    <row r="15" spans="1:7" ht="42.75" customHeight="1" x14ac:dyDescent="0.25">
      <c r="A15" s="16" t="s">
        <v>29</v>
      </c>
      <c r="B15" s="5">
        <v>50</v>
      </c>
      <c r="C15" s="11">
        <v>1</v>
      </c>
      <c r="D15" s="11">
        <v>4.5</v>
      </c>
      <c r="E15" s="11">
        <v>3.9</v>
      </c>
      <c r="F15" s="11">
        <v>59.5</v>
      </c>
      <c r="G15" s="11"/>
    </row>
    <row r="16" spans="1:7" ht="36.75" customHeight="1" x14ac:dyDescent="0.25">
      <c r="A16" s="16" t="s">
        <v>36</v>
      </c>
      <c r="B16" s="19">
        <v>180</v>
      </c>
      <c r="C16" s="6">
        <v>2.2000000000000002</v>
      </c>
      <c r="D16" s="6">
        <v>1.9</v>
      </c>
      <c r="E16" s="6">
        <v>12.9</v>
      </c>
      <c r="F16" s="6">
        <v>78</v>
      </c>
      <c r="G16" s="7"/>
    </row>
    <row r="17" spans="1:7" ht="22.5" customHeight="1" x14ac:dyDescent="0.25">
      <c r="A17" s="16" t="s">
        <v>37</v>
      </c>
      <c r="B17" s="5">
        <v>150</v>
      </c>
      <c r="C17" s="6">
        <v>28.9</v>
      </c>
      <c r="D17" s="6">
        <v>31.2</v>
      </c>
      <c r="E17" s="6">
        <v>24.8</v>
      </c>
      <c r="F17" s="6">
        <v>499.1</v>
      </c>
      <c r="G17" s="7"/>
    </row>
    <row r="18" spans="1:7" ht="22.5" customHeight="1" x14ac:dyDescent="0.25">
      <c r="A18" s="16" t="s">
        <v>23</v>
      </c>
      <c r="B18" s="5">
        <v>180</v>
      </c>
      <c r="C18" s="6">
        <v>0.1</v>
      </c>
      <c r="D18" s="6">
        <v>0</v>
      </c>
      <c r="E18" s="6">
        <v>25.7</v>
      </c>
      <c r="F18" s="6">
        <v>102.6</v>
      </c>
      <c r="G18" s="7"/>
    </row>
    <row r="19" spans="1:7" ht="27" customHeight="1" x14ac:dyDescent="0.25">
      <c r="A19" s="16" t="s">
        <v>16</v>
      </c>
      <c r="B19" s="5">
        <v>50</v>
      </c>
      <c r="C19" s="6">
        <v>3.3</v>
      </c>
      <c r="D19" s="6">
        <v>0.4</v>
      </c>
      <c r="E19" s="6">
        <v>21.2</v>
      </c>
      <c r="F19" s="6">
        <v>102</v>
      </c>
      <c r="G19" s="7"/>
    </row>
    <row r="20" spans="1:7" ht="15" customHeight="1" x14ac:dyDescent="0.25">
      <c r="A20" s="16" t="s">
        <v>17</v>
      </c>
      <c r="B20" s="5">
        <v>20</v>
      </c>
      <c r="C20" s="6">
        <v>1.5</v>
      </c>
      <c r="D20" s="6">
        <v>0.1</v>
      </c>
      <c r="E20" s="6">
        <v>9.6999999999999993</v>
      </c>
      <c r="F20" s="6">
        <v>46</v>
      </c>
      <c r="G20" s="7"/>
    </row>
    <row r="21" spans="1:7" s="13" customFormat="1" ht="15" customHeight="1" x14ac:dyDescent="0.25">
      <c r="A21" s="16"/>
      <c r="B21" s="5"/>
      <c r="C21" s="6"/>
      <c r="D21" s="6"/>
      <c r="E21" s="6"/>
      <c r="F21" s="6"/>
      <c r="G21" s="7"/>
    </row>
    <row r="22" spans="1:7" ht="15" customHeight="1" x14ac:dyDescent="0.25">
      <c r="A22" s="8" t="s">
        <v>12</v>
      </c>
      <c r="B22" s="9">
        <v>630</v>
      </c>
      <c r="C22" s="17">
        <v>37</v>
      </c>
      <c r="D22" s="17">
        <v>38.1</v>
      </c>
      <c r="E22" s="17">
        <v>98.2</v>
      </c>
      <c r="F22" s="17">
        <v>887.2</v>
      </c>
      <c r="G22" s="10"/>
    </row>
    <row r="23" spans="1:7" ht="15" customHeight="1" x14ac:dyDescent="0.25">
      <c r="A23" s="28" t="s">
        <v>39</v>
      </c>
      <c r="B23" s="29"/>
      <c r="C23" s="29"/>
      <c r="D23" s="29"/>
      <c r="E23" s="29"/>
      <c r="F23" s="29"/>
      <c r="G23" s="29"/>
    </row>
    <row r="24" spans="1:7" ht="33.75" customHeight="1" x14ac:dyDescent="0.25">
      <c r="A24" s="16" t="s">
        <v>38</v>
      </c>
      <c r="B24" s="5">
        <v>70</v>
      </c>
      <c r="C24" s="6">
        <v>11.6</v>
      </c>
      <c r="D24" s="6">
        <v>15.2</v>
      </c>
      <c r="E24" s="6">
        <v>11</v>
      </c>
      <c r="F24" s="6">
        <v>234.5</v>
      </c>
      <c r="G24" s="7"/>
    </row>
    <row r="25" spans="1:7" s="13" customFormat="1" ht="22.5" customHeight="1" x14ac:dyDescent="0.25">
      <c r="A25" s="16" t="s">
        <v>35</v>
      </c>
      <c r="B25" s="5">
        <v>150</v>
      </c>
      <c r="C25" s="6">
        <v>2.8</v>
      </c>
      <c r="D25" s="6">
        <v>5.9</v>
      </c>
      <c r="E25" s="6">
        <v>14.9</v>
      </c>
      <c r="F25" s="6">
        <v>134.6</v>
      </c>
      <c r="G25" s="7"/>
    </row>
    <row r="26" spans="1:7" ht="15" customHeight="1" x14ac:dyDescent="0.25">
      <c r="A26" s="16" t="s">
        <v>20</v>
      </c>
      <c r="B26" s="5" t="s">
        <v>21</v>
      </c>
      <c r="C26" s="6">
        <v>0.2</v>
      </c>
      <c r="D26" s="6">
        <v>0</v>
      </c>
      <c r="E26" s="6">
        <v>10</v>
      </c>
      <c r="F26" s="6">
        <v>41.7</v>
      </c>
      <c r="G26" s="7"/>
    </row>
    <row r="27" spans="1:7" ht="22.5" customHeight="1" x14ac:dyDescent="0.25">
      <c r="A27" s="16" t="s">
        <v>17</v>
      </c>
      <c r="B27" s="5">
        <v>30</v>
      </c>
      <c r="C27" s="6">
        <v>2.2999999999999998</v>
      </c>
      <c r="D27" s="6">
        <v>0.2</v>
      </c>
      <c r="E27" s="6">
        <v>15.1</v>
      </c>
      <c r="F27" s="6">
        <v>71</v>
      </c>
      <c r="G27" s="7"/>
    </row>
    <row r="28" spans="1:7" s="13" customFormat="1" ht="22.5" customHeight="1" x14ac:dyDescent="0.25">
      <c r="A28" s="16"/>
      <c r="B28" s="5"/>
      <c r="C28" s="6"/>
      <c r="D28" s="6"/>
      <c r="E28" s="6"/>
      <c r="F28" s="6"/>
      <c r="G28" s="7"/>
    </row>
    <row r="29" spans="1:7" ht="15" customHeight="1" x14ac:dyDescent="0.25">
      <c r="A29" s="8" t="s">
        <v>13</v>
      </c>
      <c r="B29" s="9">
        <v>497</v>
      </c>
      <c r="C29" s="10">
        <v>20.399999999999999</v>
      </c>
      <c r="D29" s="10">
        <v>26.6</v>
      </c>
      <c r="E29" s="10">
        <v>77.8</v>
      </c>
      <c r="F29" s="10">
        <v>650.9</v>
      </c>
      <c r="G29" s="10"/>
    </row>
    <row r="30" spans="1:7" ht="15" customHeight="1" x14ac:dyDescent="0.25">
      <c r="A30" s="41" t="s">
        <v>14</v>
      </c>
      <c r="B30" s="42"/>
      <c r="C30" s="12">
        <f>SUM(C29+C22+C13+C10)</f>
        <v>71.899999999999991</v>
      </c>
      <c r="D30" s="12">
        <v>76.900000000000006</v>
      </c>
      <c r="E30" s="12">
        <v>247.8</v>
      </c>
      <c r="F30" s="12">
        <v>1998.9</v>
      </c>
      <c r="G30" s="12"/>
    </row>
  </sheetData>
  <mergeCells count="11">
    <mergeCell ref="A30:B30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ГОДА</vt:lpstr>
      <vt:lpstr>3-7 ЛЕТ </vt:lpstr>
      <vt:lpstr>Лист3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337</cp:lastModifiedBy>
  <dcterms:created xsi:type="dcterms:W3CDTF">2021-08-27T09:05:48Z</dcterms:created>
  <dcterms:modified xsi:type="dcterms:W3CDTF">2025-02-17T07:34:04Z</dcterms:modified>
  <cp:category/>
</cp:coreProperties>
</file>